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<sst xmlns="http://schemas.openxmlformats.org/spreadsheetml/2006/main" count="126" uniqueCount="63">
  <si>
    <t>業務委託費内訳書</t>
  </si>
  <si>
    <t>住　　　　所</t>
  </si>
  <si>
    <t>商号又は名称</t>
  </si>
  <si>
    <t>代 表 者 名</t>
  </si>
  <si>
    <t>業 務 名</t>
  </si>
  <si>
    <t xml:space="preserve">Ｒ８波土　日和佐川他　美波・山河内　災害査定設計業務
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</si>
  <si>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</si>
  <si>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</si>
  <si>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</si>
  <si>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</si>
  <si>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</si>
  <si>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</si>
  <si>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</si>
  <si>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</si>
  <si>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4級基準点測量</t>
  </si>
  <si>
    <t>点</t>
  </si>
  <si>
    <t>地形測量</t>
  </si>
  <si>
    <t>現地測量</t>
  </si>
  <si>
    <t>現地測量(作業計画)</t>
  </si>
  <si>
    <t>業務</t>
  </si>
  <si>
    <t>(km2)式</t>
  </si>
  <si>
    <t>(0.001)1</t>
  </si>
  <si>
    <t>応用測量</t>
  </si>
  <si>
    <t>路線測量</t>
  </si>
  <si>
    <t>作業計画</t>
  </si>
  <si>
    <t>現地踏査</t>
  </si>
  <si>
    <t>km</t>
  </si>
  <si>
    <t>仮BM設置測量</t>
  </si>
  <si>
    <t>縦断測量</t>
  </si>
  <si>
    <t>横断測量</t>
  </si>
  <si>
    <t>災害復旧工事測量業務</t>
  </si>
  <si>
    <t>伐採除草</t>
  </si>
  <si>
    <t>千m2</t>
  </si>
  <si>
    <t>写真撮影</t>
  </si>
  <si>
    <t>直接経費</t>
  </si>
  <si>
    <t>旅費交通費</t>
  </si>
  <si>
    <t>旅費(率計上･宿泊無)</t>
  </si>
  <si>
    <t>直接測量費</t>
  </si>
  <si>
    <t>間接測量費</t>
  </si>
  <si>
    <t>諸経費</t>
  </si>
  <si>
    <t>測量業務価格</t>
  </si>
  <si>
    <t>河川構造物設計</t>
  </si>
  <si>
    <t>護岸設計</t>
  </si>
  <si>
    <t>護岸詳細設計</t>
  </si>
  <si>
    <t>(m)式</t>
  </si>
  <si>
    <t>(20)1</t>
  </si>
  <si>
    <t>(40)1</t>
  </si>
  <si>
    <t>災害復旧工事設計業務</t>
  </si>
  <si>
    <t>設計流速算定表(B表)等作成</t>
  </si>
  <si>
    <t>箇所</t>
  </si>
  <si>
    <t>共通</t>
  </si>
  <si>
    <t>共通(設計業務)</t>
  </si>
  <si>
    <t>打合せ等</t>
  </si>
  <si>
    <t>打合せ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</si>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</sst>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4.0</v>
      </c>
      <c r="G13" s="16"/>
      <c r="I13" s="17" t="n">
        <v>4.0</v>
      </c>
      <c r="J13" s="18" t="n">
        <v>4.0</v>
      </c>
    </row>
    <row r="14" ht="42.0" customHeight="true">
      <c r="A14" s="10" t="s">
        <v>16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17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18</v>
      </c>
      <c r="E17" s="12" t="s">
        <v>19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17</v>
      </c>
      <c r="E18" s="12" t="s">
        <v>20</v>
      </c>
      <c r="F18" s="14" t="s">
        <v>21</v>
      </c>
      <c r="G18" s="16"/>
      <c r="I18" s="17" t="n">
        <v>9.0</v>
      </c>
      <c r="J18" s="18" t="n">
        <v>4.0</v>
      </c>
    </row>
    <row r="19" ht="42.0" customHeight="true">
      <c r="A19" s="10" t="s">
        <v>22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1.0</v>
      </c>
    </row>
    <row r="20" ht="42.0" customHeight="true">
      <c r="A20" s="10"/>
      <c r="B20" s="11" t="s">
        <v>23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23</v>
      </c>
      <c r="D21" s="11"/>
      <c r="E21" s="12" t="s">
        <v>13</v>
      </c>
      <c r="F21" s="13" t="n">
        <v>1.0</v>
      </c>
      <c r="G21" s="15">
        <f>G22+G23+G24+G25+G26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24</v>
      </c>
      <c r="E22" s="12" t="s">
        <v>19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25</v>
      </c>
      <c r="E23" s="12" t="s">
        <v>26</v>
      </c>
      <c r="F23" s="14" t="n">
        <v>0.06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26</v>
      </c>
      <c r="F24" s="14" t="n">
        <v>0.06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26</v>
      </c>
      <c r="F25" s="14" t="n">
        <v>0.06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29</v>
      </c>
      <c r="E26" s="12" t="s">
        <v>26</v>
      </c>
      <c r="F26" s="14" t="n">
        <v>0.06</v>
      </c>
      <c r="G26" s="16"/>
      <c r="I26" s="17" t="n">
        <v>17.0</v>
      </c>
      <c r="J26" s="18" t="n">
        <v>4.0</v>
      </c>
    </row>
    <row r="27" ht="42.0" customHeight="true">
      <c r="A27" s="10" t="s">
        <v>30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1.0</v>
      </c>
    </row>
    <row r="28" ht="42.0" customHeight="true">
      <c r="A28" s="10"/>
      <c r="B28" s="11" t="s">
        <v>30</v>
      </c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30</v>
      </c>
      <c r="D29" s="11"/>
      <c r="E29" s="12" t="s">
        <v>13</v>
      </c>
      <c r="F29" s="13" t="n">
        <v>1.0</v>
      </c>
      <c r="G29" s="15">
        <f>G30+G31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31</v>
      </c>
      <c r="E30" s="12" t="s">
        <v>32</v>
      </c>
      <c r="F30" s="14" t="n">
        <v>0.24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33</v>
      </c>
      <c r="E31" s="12" t="s">
        <v>26</v>
      </c>
      <c r="F31" s="14" t="n">
        <v>0.06</v>
      </c>
      <c r="G31" s="16"/>
      <c r="I31" s="17" t="n">
        <v>22.0</v>
      </c>
      <c r="J31" s="18" t="n">
        <v>4.0</v>
      </c>
    </row>
    <row r="32" ht="42.0" customHeight="true">
      <c r="A32" s="10" t="s">
        <v>34</v>
      </c>
      <c r="B32" s="11"/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1.0</v>
      </c>
    </row>
    <row r="33" ht="42.0" customHeight="true">
      <c r="A33" s="10"/>
      <c r="B33" s="11" t="s">
        <v>34</v>
      </c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35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36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 t="s">
        <v>37</v>
      </c>
      <c r="B36" s="11"/>
      <c r="C36" s="11"/>
      <c r="D36" s="11"/>
      <c r="E36" s="12" t="s">
        <v>13</v>
      </c>
      <c r="F36" s="13" t="n">
        <v>1.0</v>
      </c>
      <c r="G36" s="15">
        <f>G10+G14+G19+G27+G32</f>
      </c>
      <c r="I36" s="17" t="n">
        <v>27.0</v>
      </c>
      <c r="J36" s="18"/>
    </row>
    <row r="37" ht="42.0" customHeight="true">
      <c r="A37" s="10" t="s">
        <v>38</v>
      </c>
      <c r="B37" s="11"/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/>
    </row>
    <row r="38" ht="42.0" customHeight="true">
      <c r="A38" s="10"/>
      <c r="B38" s="11" t="s">
        <v>39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/>
    </row>
    <row r="39" ht="42.0" customHeight="true">
      <c r="A39" s="10" t="s">
        <v>40</v>
      </c>
      <c r="B39" s="11"/>
      <c r="C39" s="11"/>
      <c r="D39" s="11"/>
      <c r="E39" s="12" t="s">
        <v>13</v>
      </c>
      <c r="F39" s="13" t="n">
        <v>1.0</v>
      </c>
      <c r="G39" s="15">
        <f>G36+G37</f>
      </c>
      <c r="I39" s="17" t="n">
        <v>30.0</v>
      </c>
      <c r="J39" s="18"/>
    </row>
    <row r="40" ht="42.0" customHeight="true">
      <c r="A40" s="10" t="s">
        <v>41</v>
      </c>
      <c r="B40" s="11"/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1.0</v>
      </c>
    </row>
    <row r="41" ht="42.0" customHeight="true">
      <c r="A41" s="10"/>
      <c r="B41" s="11" t="s">
        <v>42</v>
      </c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2.0</v>
      </c>
    </row>
    <row r="42" ht="42.0" customHeight="true">
      <c r="A42" s="10"/>
      <c r="B42" s="11"/>
      <c r="C42" s="11" t="s">
        <v>43</v>
      </c>
      <c r="D42" s="11"/>
      <c r="E42" s="12" t="s">
        <v>13</v>
      </c>
      <c r="F42" s="13" t="n">
        <v>1.0</v>
      </c>
      <c r="G42" s="15">
        <f>G43+G44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43</v>
      </c>
      <c r="E43" s="12" t="s">
        <v>44</v>
      </c>
      <c r="F43" s="13" t="s">
        <v>45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43</v>
      </c>
      <c r="E44" s="12" t="s">
        <v>44</v>
      </c>
      <c r="F44" s="13" t="s">
        <v>46</v>
      </c>
      <c r="G44" s="16"/>
      <c r="I44" s="17" t="n">
        <v>35.0</v>
      </c>
      <c r="J44" s="18" t="n">
        <v>4.0</v>
      </c>
    </row>
    <row r="45" ht="42.0" customHeight="true">
      <c r="A45" s="10" t="s">
        <v>47</v>
      </c>
      <c r="B45" s="11"/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1.0</v>
      </c>
    </row>
    <row r="46" ht="42.0" customHeight="true">
      <c r="A46" s="10"/>
      <c r="B46" s="11" t="s">
        <v>47</v>
      </c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2.0</v>
      </c>
    </row>
    <row r="47" ht="42.0" customHeight="true">
      <c r="A47" s="10"/>
      <c r="B47" s="11"/>
      <c r="C47" s="11" t="s">
        <v>47</v>
      </c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48</v>
      </c>
      <c r="E48" s="12" t="s">
        <v>49</v>
      </c>
      <c r="F48" s="13" t="n">
        <v>2.0</v>
      </c>
      <c r="G48" s="16"/>
      <c r="I48" s="17" t="n">
        <v>39.0</v>
      </c>
      <c r="J48" s="18" t="n">
        <v>4.0</v>
      </c>
    </row>
    <row r="49" ht="42.0" customHeight="true">
      <c r="A49" s="10" t="s">
        <v>50</v>
      </c>
      <c r="B49" s="11"/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1.0</v>
      </c>
    </row>
    <row r="50" ht="42.0" customHeight="true">
      <c r="A50" s="10"/>
      <c r="B50" s="11" t="s">
        <v>51</v>
      </c>
      <c r="C50" s="11"/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2.0</v>
      </c>
    </row>
    <row r="51" ht="42.0" customHeight="true">
      <c r="A51" s="10"/>
      <c r="B51" s="11"/>
      <c r="C51" s="11" t="s">
        <v>52</v>
      </c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53</v>
      </c>
      <c r="E52" s="12" t="s">
        <v>19</v>
      </c>
      <c r="F52" s="13" t="n">
        <v>1.0</v>
      </c>
      <c r="G52" s="16"/>
      <c r="I52" s="17" t="n">
        <v>43.0</v>
      </c>
      <c r="J52" s="18" t="n">
        <v>4.0</v>
      </c>
    </row>
    <row r="53" ht="42.0" customHeight="true">
      <c r="A53" s="10" t="s">
        <v>34</v>
      </c>
      <c r="B53" s="11"/>
      <c r="C53" s="11"/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1.0</v>
      </c>
    </row>
    <row r="54" ht="42.0" customHeight="true">
      <c r="A54" s="10"/>
      <c r="B54" s="11" t="s">
        <v>34</v>
      </c>
      <c r="C54" s="11"/>
      <c r="D54" s="11"/>
      <c r="E54" s="12" t="s">
        <v>13</v>
      </c>
      <c r="F54" s="13" t="n">
        <v>1.0</v>
      </c>
      <c r="G54" s="15">
        <f>G55+G57</f>
      </c>
      <c r="I54" s="17" t="n">
        <v>45.0</v>
      </c>
      <c r="J54" s="18" t="n">
        <v>2.0</v>
      </c>
    </row>
    <row r="55" ht="42.0" customHeight="true">
      <c r="A55" s="10"/>
      <c r="B55" s="11"/>
      <c r="C55" s="11" t="s">
        <v>35</v>
      </c>
      <c r="D55" s="11"/>
      <c r="E55" s="12" t="s">
        <v>13</v>
      </c>
      <c r="F55" s="13" t="n">
        <v>1.0</v>
      </c>
      <c r="G55" s="15">
        <f>G56</f>
      </c>
      <c r="I55" s="17" t="n">
        <v>46.0</v>
      </c>
      <c r="J55" s="18" t="n">
        <v>3.0</v>
      </c>
    </row>
    <row r="56" ht="42.0" customHeight="true">
      <c r="A56" s="10"/>
      <c r="B56" s="11"/>
      <c r="C56" s="11"/>
      <c r="D56" s="11" t="s">
        <v>36</v>
      </c>
      <c r="E56" s="12" t="s">
        <v>13</v>
      </c>
      <c r="F56" s="13" t="n">
        <v>1.0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 t="s">
        <v>54</v>
      </c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55</v>
      </c>
      <c r="E58" s="12" t="s">
        <v>13</v>
      </c>
      <c r="F58" s="13" t="n">
        <v>1.0</v>
      </c>
      <c r="G58" s="16"/>
      <c r="I58" s="17" t="n">
        <v>49.0</v>
      </c>
      <c r="J58" s="18" t="n">
        <v>4.0</v>
      </c>
    </row>
    <row r="59" ht="42.0" customHeight="true">
      <c r="A59" s="10" t="s">
        <v>56</v>
      </c>
      <c r="B59" s="11"/>
      <c r="C59" s="11"/>
      <c r="D59" s="11"/>
      <c r="E59" s="12" t="s">
        <v>13</v>
      </c>
      <c r="F59" s="13" t="n">
        <v>1.0</v>
      </c>
      <c r="G59" s="15">
        <f>G40+G45+G49+G53</f>
      </c>
      <c r="I59" s="17" t="n">
        <v>50.0</v>
      </c>
      <c r="J59" s="18"/>
    </row>
    <row r="60" ht="42.0" customHeight="true">
      <c r="A60" s="10" t="s">
        <v>57</v>
      </c>
      <c r="B60" s="11"/>
      <c r="C60" s="11"/>
      <c r="D60" s="11"/>
      <c r="E60" s="12" t="s">
        <v>13</v>
      </c>
      <c r="F60" s="13" t="n">
        <v>1.0</v>
      </c>
      <c r="G60" s="16"/>
      <c r="I60" s="17" t="n">
        <v>51.0</v>
      </c>
      <c r="J60" s="18"/>
    </row>
    <row r="61" ht="42.0" customHeight="true">
      <c r="A61" s="10" t="s">
        <v>58</v>
      </c>
      <c r="B61" s="11"/>
      <c r="C61" s="11"/>
      <c r="D61" s="11"/>
      <c r="E61" s="12" t="s">
        <v>13</v>
      </c>
      <c r="F61" s="13" t="n">
        <v>1.0</v>
      </c>
      <c r="G61" s="16"/>
      <c r="I61" s="17" t="n">
        <v>52.0</v>
      </c>
      <c r="J61" s="18"/>
    </row>
    <row r="62" ht="42.0" customHeight="true">
      <c r="A62" s="10" t="s">
        <v>59</v>
      </c>
      <c r="B62" s="11"/>
      <c r="C62" s="11"/>
      <c r="D62" s="11"/>
      <c r="E62" s="12" t="s">
        <v>13</v>
      </c>
      <c r="F62" s="13" t="n">
        <v>1.0</v>
      </c>
      <c r="G62" s="15">
        <f>G59+G60+G61</f>
      </c>
      <c r="I62" s="17" t="n">
        <v>53.0</v>
      </c>
      <c r="J62" s="18"/>
    </row>
    <row r="63" ht="42.0" customHeight="true">
      <c r="A63" s="10" t="s">
        <v>60</v>
      </c>
      <c r="B63" s="11"/>
      <c r="C63" s="11"/>
      <c r="D63" s="11"/>
      <c r="E63" s="12" t="s">
        <v>13</v>
      </c>
      <c r="F63" s="13" t="n">
        <v>1.0</v>
      </c>
      <c r="G63" s="15">
        <f>G39+G62</f>
      </c>
      <c r="I63" s="17" t="n">
        <v>54.0</v>
      </c>
      <c r="J63" s="18" t="n">
        <v>30.0</v>
      </c>
    </row>
    <row r="64" ht="42.0" customHeight="true">
      <c r="A64" s="19" t="s">
        <v>61</v>
      </c>
      <c r="B64" s="20"/>
      <c r="C64" s="20"/>
      <c r="D64" s="20"/>
      <c r="E64" s="21" t="s">
        <v>62</v>
      </c>
      <c r="F64" s="22" t="s">
        <v>62</v>
      </c>
      <c r="G64" s="24">
        <f>G63</f>
      </c>
      <c r="I64" s="26" t="n">
        <v>55.0</v>
      </c>
      <c r="J64" s="26" t="n">
        <v>90.0</v>
      </c>
    </row>
    <row r="65">
      <c r="I65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A19:D19"/>
    <mergeCell ref="B20:D20"/>
    <mergeCell ref="C21:D21"/>
    <mergeCell ref="D22"/>
    <mergeCell ref="D23"/>
    <mergeCell ref="D24"/>
    <mergeCell ref="D25"/>
    <mergeCell ref="D26"/>
    <mergeCell ref="A27:D27"/>
    <mergeCell ref="B28:D28"/>
    <mergeCell ref="C29:D29"/>
    <mergeCell ref="D30"/>
    <mergeCell ref="D31"/>
    <mergeCell ref="A32:D32"/>
    <mergeCell ref="B33:D33"/>
    <mergeCell ref="C34:D34"/>
    <mergeCell ref="D35"/>
    <mergeCell ref="A36:D36"/>
    <mergeCell ref="A37:D37"/>
    <mergeCell ref="B38:D38"/>
    <mergeCell ref="A39:D39"/>
    <mergeCell ref="A40:D40"/>
    <mergeCell ref="B41:D41"/>
    <mergeCell ref="C42:D42"/>
    <mergeCell ref="D43"/>
    <mergeCell ref="D44"/>
    <mergeCell ref="A45:D45"/>
    <mergeCell ref="B46:D46"/>
    <mergeCell ref="C47:D47"/>
    <mergeCell ref="D48"/>
    <mergeCell ref="A49:D49"/>
    <mergeCell ref="B50:D50"/>
    <mergeCell ref="C51:D51"/>
    <mergeCell ref="D52"/>
    <mergeCell ref="A53:D53"/>
    <mergeCell ref="B54:D54"/>
    <mergeCell ref="C55:D55"/>
    <mergeCell ref="D56"/>
    <mergeCell ref="C57:D57"/>
    <mergeCell ref="D58"/>
    <mergeCell ref="A59:D59"/>
    <mergeCell ref="A60:D60"/>
    <mergeCell ref="A61:D61"/>
    <mergeCell ref="A62:D62"/>
    <mergeCell ref="A63:D63"/>
    <mergeCell ref="A64:D6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2026-06-12T06:33:35Z</dcterms:created>
  <dc:creator>Apache POI</dc:creator>
</cp:coreProperties>
</file>